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D34" i="1"/>
  <c r="E34"/>
  <c r="F34"/>
  <c r="G34"/>
  <c r="H34"/>
  <c r="I34"/>
  <c r="J34"/>
  <c r="C34"/>
</calcChain>
</file>

<file path=xl/sharedStrings.xml><?xml version="1.0" encoding="utf-8"?>
<sst xmlns="http://schemas.openxmlformats.org/spreadsheetml/2006/main" count="43" uniqueCount="37">
  <si>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</si>
  <si>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</si>
  <si>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</si>
  <si>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</si>
  <si>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</si>
  <si>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</si>
  <si>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</si>
  <si>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</si>
  <si>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</si>
  <si>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</si>
  <si>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</si>
  <si>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</si>
  <si>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</si>
  <si>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</si>
  <si>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</si>
  <si>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</si>
  <si>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</si>
  <si>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</si>
  <si>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</si>
  <si>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</si>
  <si>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</si>
  <si>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</si>
  <si>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</si>
  <si>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</si>
  <si>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</si>
  <si>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</si>
  <si>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</si>
  <si>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</si>
  <si>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</si>
  <si>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</si>
  <si>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</si>
  <si>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</si>
  <si>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Obras e Instalações</t>
  </si>
  <si>
    <t>Equipamentos e Material Permanente</t>
  </si>
  <si>
    <t>Outros Serviços de Terceiros  - Pessoa Jurídica</t>
  </si>
  <si>
    <t>QUADRO DE EXECUÇÃO DA DESPESA (QDED) CMRJ - DEZEMBRO 2025</t>
  </si>
  <si>
    <t xml:space="preserve">Total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</si>
</sst>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selection activeCell="B38" sqref="B38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7.5703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</row>
    <row r="3" spans="1:10">
      <c r="A3" s="5">
        <v>319011</v>
      </c>
      <c r="B3" s="6" t="s">
        <v>10</v>
      </c>
      <c r="C3" s="7">
        <v>429837031</v>
      </c>
      <c r="D3" s="7">
        <v>404516610</v>
      </c>
      <c r="E3" s="7">
        <v>-10000000</v>
      </c>
      <c r="F3" s="7">
        <v>404502399.91000003</v>
      </c>
      <c r="G3" s="7">
        <v>31461257.800000001</v>
      </c>
      <c r="H3" s="7">
        <v>394942734.22000003</v>
      </c>
      <c r="I3" s="7">
        <v>31461257.800000001</v>
      </c>
      <c r="J3" s="7">
        <v>394942734.22000003</v>
      </c>
    </row>
    <row r="4" spans="1:10">
      <c r="A4" s="5">
        <v>319013</v>
      </c>
      <c r="B4" s="6" t="s">
        <v>11</v>
      </c>
      <c r="C4" s="7">
        <v>54970344</v>
      </c>
      <c r="D4" s="7">
        <v>56500344</v>
      </c>
      <c r="E4" s="7">
        <v>0</v>
      </c>
      <c r="F4" s="7">
        <v>56500046.229999997</v>
      </c>
      <c r="G4" s="7">
        <v>8602163.7899999991</v>
      </c>
      <c r="H4" s="7">
        <v>51206912.18</v>
      </c>
      <c r="I4" s="7">
        <v>8602163.7899999991</v>
      </c>
      <c r="J4" s="7">
        <v>51206912.18</v>
      </c>
    </row>
    <row r="5" spans="1:10">
      <c r="A5" s="5">
        <v>319016</v>
      </c>
      <c r="B5" s="6" t="s">
        <v>12</v>
      </c>
      <c r="C5" s="7">
        <v>83874288</v>
      </c>
      <c r="D5" s="7">
        <v>84700000</v>
      </c>
      <c r="E5" s="7">
        <v>1500000</v>
      </c>
      <c r="F5" s="7">
        <v>84700000</v>
      </c>
      <c r="G5" s="7">
        <v>7163254.9500000002</v>
      </c>
      <c r="H5" s="7">
        <v>84110897.200000003</v>
      </c>
      <c r="I5" s="7">
        <v>7163254.9500000002</v>
      </c>
      <c r="J5" s="7">
        <v>84110897.200000003</v>
      </c>
    </row>
    <row r="6" spans="1:10">
      <c r="A6" s="5">
        <v>319092</v>
      </c>
      <c r="B6" s="6" t="s">
        <v>13</v>
      </c>
      <c r="C6" s="7">
        <v>3158988</v>
      </c>
      <c r="D6" s="7">
        <v>8179683</v>
      </c>
      <c r="E6" s="7">
        <v>51596.11</v>
      </c>
      <c r="F6" s="7">
        <v>8179604.0499999998</v>
      </c>
      <c r="G6" s="7">
        <v>70660.56</v>
      </c>
      <c r="H6" s="7">
        <v>4809871.88</v>
      </c>
      <c r="I6" s="7">
        <v>70660.56</v>
      </c>
      <c r="J6" s="7">
        <v>4809871.88</v>
      </c>
    </row>
    <row r="7" spans="1:10">
      <c r="A7" s="5">
        <v>319094</v>
      </c>
      <c r="B7" s="6" t="s">
        <v>14</v>
      </c>
      <c r="C7" s="7">
        <v>1641228</v>
      </c>
      <c r="D7" s="7">
        <v>1641228</v>
      </c>
      <c r="E7" s="7">
        <v>0</v>
      </c>
      <c r="F7" s="7">
        <v>1635884.22</v>
      </c>
      <c r="G7" s="7">
        <v>78849.73</v>
      </c>
      <c r="H7" s="7">
        <v>418443.89</v>
      </c>
      <c r="I7" s="7">
        <v>78849.73</v>
      </c>
      <c r="J7" s="7">
        <v>418443.89</v>
      </c>
    </row>
    <row r="8" spans="1:10">
      <c r="A8" s="5">
        <v>319096</v>
      </c>
      <c r="B8" s="6" t="s">
        <v>15</v>
      </c>
      <c r="C8" s="7">
        <v>8481928</v>
      </c>
      <c r="D8" s="7">
        <v>8665928</v>
      </c>
      <c r="E8" s="7">
        <v>20000</v>
      </c>
      <c r="F8" s="7">
        <v>8665365</v>
      </c>
      <c r="G8" s="7">
        <v>34469.29</v>
      </c>
      <c r="H8" s="7">
        <v>6124416.7199999997</v>
      </c>
      <c r="I8" s="7">
        <v>287694.92</v>
      </c>
      <c r="J8" s="7">
        <v>6124416.7199999997</v>
      </c>
    </row>
    <row r="9" spans="1:10">
      <c r="A9" s="5">
        <v>335085</v>
      </c>
      <c r="B9" s="6" t="s">
        <v>16</v>
      </c>
      <c r="C9" s="7">
        <v>158455</v>
      </c>
      <c r="D9" s="7">
        <v>158455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</row>
    <row r="10" spans="1:10">
      <c r="A10" s="5">
        <v>339008</v>
      </c>
      <c r="B10" s="6" t="s">
        <v>17</v>
      </c>
      <c r="C10" s="7">
        <v>52234986</v>
      </c>
      <c r="D10" s="7">
        <v>51201421</v>
      </c>
      <c r="E10" s="7">
        <v>-937967.73</v>
      </c>
      <c r="F10" s="7">
        <v>51201420.07</v>
      </c>
      <c r="G10" s="7">
        <v>4235029.6100000003</v>
      </c>
      <c r="H10" s="7">
        <v>50043013.939999998</v>
      </c>
      <c r="I10" s="7">
        <v>4235029.6100000003</v>
      </c>
      <c r="J10" s="7">
        <v>50043013.939999998</v>
      </c>
    </row>
    <row r="11" spans="1:10">
      <c r="A11" s="5">
        <v>339014</v>
      </c>
      <c r="B11" s="6" t="s">
        <v>18</v>
      </c>
      <c r="C11" s="7">
        <v>319476</v>
      </c>
      <c r="D11" s="7">
        <v>319476</v>
      </c>
      <c r="E11" s="7">
        <v>0</v>
      </c>
      <c r="F11" s="7">
        <v>250000</v>
      </c>
      <c r="G11" s="7">
        <v>11883.2</v>
      </c>
      <c r="H11" s="7">
        <v>165796</v>
      </c>
      <c r="I11" s="7">
        <v>11883.2</v>
      </c>
      <c r="J11" s="7">
        <v>165796</v>
      </c>
    </row>
    <row r="12" spans="1:10">
      <c r="A12" s="5">
        <v>339030</v>
      </c>
      <c r="B12" s="6" t="s">
        <v>19</v>
      </c>
      <c r="C12" s="7">
        <v>16265196</v>
      </c>
      <c r="D12" s="7">
        <v>2985196</v>
      </c>
      <c r="E12" s="7">
        <v>-110.33</v>
      </c>
      <c r="F12" s="7">
        <v>2938913.64</v>
      </c>
      <c r="G12" s="7">
        <v>57909.89</v>
      </c>
      <c r="H12" s="7">
        <v>2146699.7999999998</v>
      </c>
      <c r="I12" s="7">
        <v>57909.89</v>
      </c>
      <c r="J12" s="7">
        <v>2146699.7999999998</v>
      </c>
    </row>
    <row r="13" spans="1:10">
      <c r="A13" s="5">
        <v>339031</v>
      </c>
      <c r="B13" s="6" t="s">
        <v>20</v>
      </c>
      <c r="C13" s="7">
        <v>264996</v>
      </c>
      <c r="D13" s="7">
        <v>57996</v>
      </c>
      <c r="E13" s="7">
        <v>19824</v>
      </c>
      <c r="F13" s="7">
        <v>33824</v>
      </c>
      <c r="G13" s="7">
        <v>0</v>
      </c>
      <c r="H13" s="7">
        <v>14000</v>
      </c>
      <c r="I13" s="7">
        <v>0</v>
      </c>
      <c r="J13" s="7">
        <v>14000</v>
      </c>
    </row>
    <row r="14" spans="1:10">
      <c r="A14" s="5">
        <v>339032</v>
      </c>
      <c r="B14" s="6" t="s">
        <v>21</v>
      </c>
      <c r="C14" s="7">
        <v>648000</v>
      </c>
      <c r="D14" s="7">
        <v>87000</v>
      </c>
      <c r="E14" s="7">
        <v>3600</v>
      </c>
      <c r="F14" s="7">
        <v>55950</v>
      </c>
      <c r="G14" s="7">
        <v>732.9</v>
      </c>
      <c r="H14" s="7">
        <v>47219.7</v>
      </c>
      <c r="I14" s="7">
        <v>732.9</v>
      </c>
      <c r="J14" s="7">
        <v>47219.7</v>
      </c>
    </row>
    <row r="15" spans="1:10">
      <c r="A15" s="5">
        <v>339033</v>
      </c>
      <c r="B15" s="6" t="s">
        <v>22</v>
      </c>
      <c r="C15" s="7">
        <v>432000</v>
      </c>
      <c r="D15" s="7">
        <v>432000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>
      <c r="A16" s="5">
        <v>339035</v>
      </c>
      <c r="B16" s="6" t="s">
        <v>23</v>
      </c>
      <c r="C16" s="7">
        <v>1800000</v>
      </c>
      <c r="D16" s="7">
        <v>390444</v>
      </c>
      <c r="E16" s="7">
        <v>-312250.65999999997</v>
      </c>
      <c r="F16" s="7">
        <v>78193.19</v>
      </c>
      <c r="G16" s="7">
        <v>15889.85</v>
      </c>
      <c r="H16" s="7">
        <v>72103.34</v>
      </c>
      <c r="I16" s="7">
        <v>15889.85</v>
      </c>
      <c r="J16" s="7">
        <v>72103.34</v>
      </c>
    </row>
    <row r="17" spans="1:10">
      <c r="A17" s="5">
        <v>339036</v>
      </c>
      <c r="B17" s="6" t="s">
        <v>24</v>
      </c>
      <c r="C17" s="7">
        <v>2662800</v>
      </c>
      <c r="D17" s="7">
        <v>2316000</v>
      </c>
      <c r="E17" s="7">
        <v>0</v>
      </c>
      <c r="F17" s="7">
        <v>2316000</v>
      </c>
      <c r="G17" s="7">
        <v>187570.7</v>
      </c>
      <c r="H17" s="7">
        <v>2036718.85</v>
      </c>
      <c r="I17" s="7">
        <v>187570.7</v>
      </c>
      <c r="J17" s="7">
        <v>2036718.85</v>
      </c>
    </row>
    <row r="18" spans="1:10">
      <c r="A18" s="5">
        <v>339037</v>
      </c>
      <c r="B18" s="6" t="s">
        <v>25</v>
      </c>
      <c r="C18" s="7">
        <v>100008</v>
      </c>
      <c r="D18" s="7">
        <v>100008</v>
      </c>
      <c r="E18" s="7">
        <v>0</v>
      </c>
      <c r="F18" s="7">
        <v>29400</v>
      </c>
      <c r="G18" s="7">
        <v>2548</v>
      </c>
      <c r="H18" s="7">
        <v>27170.5</v>
      </c>
      <c r="I18" s="7">
        <v>2548</v>
      </c>
      <c r="J18" s="7">
        <v>27170.5</v>
      </c>
    </row>
    <row r="19" spans="1:10">
      <c r="A19" s="5">
        <v>339039</v>
      </c>
      <c r="B19" s="6" t="s">
        <v>26</v>
      </c>
      <c r="C19" s="7">
        <v>90308081</v>
      </c>
      <c r="D19" s="7">
        <v>70411345</v>
      </c>
      <c r="E19" s="7">
        <v>-2978480.89</v>
      </c>
      <c r="F19" s="7">
        <v>69269364.920000002</v>
      </c>
      <c r="G19" s="7">
        <v>9067291.3300000001</v>
      </c>
      <c r="H19" s="7">
        <v>57857420.729999997</v>
      </c>
      <c r="I19" s="7">
        <v>9267429.1699999999</v>
      </c>
      <c r="J19" s="7">
        <v>57857420.729999997</v>
      </c>
    </row>
    <row r="20" spans="1:10">
      <c r="A20" s="5">
        <v>339040</v>
      </c>
      <c r="B20" s="6" t="s">
        <v>27</v>
      </c>
      <c r="C20" s="7">
        <v>15608400</v>
      </c>
      <c r="D20" s="7">
        <v>16742400</v>
      </c>
      <c r="E20" s="7">
        <v>-32910.370000000003</v>
      </c>
      <c r="F20" s="7">
        <v>16173319.51</v>
      </c>
      <c r="G20" s="7">
        <v>1329551.46</v>
      </c>
      <c r="H20" s="7">
        <v>14292768.16</v>
      </c>
      <c r="I20" s="7">
        <v>1329551.46</v>
      </c>
      <c r="J20" s="7">
        <v>14292768.16</v>
      </c>
    </row>
    <row r="21" spans="1:10">
      <c r="A21" s="5">
        <v>339046</v>
      </c>
      <c r="B21" s="6" t="s">
        <v>28</v>
      </c>
      <c r="C21" s="7">
        <v>41244359</v>
      </c>
      <c r="D21" s="7">
        <v>40500000</v>
      </c>
      <c r="E21" s="7">
        <v>-500000</v>
      </c>
      <c r="F21" s="7">
        <v>40500000</v>
      </c>
      <c r="G21" s="7">
        <v>6697449.4699999997</v>
      </c>
      <c r="H21" s="7">
        <v>39281887.710000001</v>
      </c>
      <c r="I21" s="7">
        <v>6697449.4699999997</v>
      </c>
      <c r="J21" s="7">
        <v>39281887.710000001</v>
      </c>
    </row>
    <row r="22" spans="1:10">
      <c r="A22" s="5">
        <v>339047</v>
      </c>
      <c r="B22" s="6" t="s">
        <v>29</v>
      </c>
      <c r="C22" s="7">
        <v>433044</v>
      </c>
      <c r="D22" s="7">
        <v>433044</v>
      </c>
      <c r="E22" s="7">
        <v>811.37</v>
      </c>
      <c r="F22" s="7">
        <v>221413.16</v>
      </c>
      <c r="G22" s="7">
        <v>20336.32</v>
      </c>
      <c r="H22" s="7">
        <v>183465.09</v>
      </c>
      <c r="I22" s="7">
        <v>20336.32</v>
      </c>
      <c r="J22" s="7">
        <v>183465.09</v>
      </c>
    </row>
    <row r="23" spans="1:10">
      <c r="A23" s="5">
        <v>339049</v>
      </c>
      <c r="B23" s="6" t="s">
        <v>30</v>
      </c>
      <c r="C23" s="7">
        <v>26995772</v>
      </c>
      <c r="D23" s="7">
        <v>26600000</v>
      </c>
      <c r="E23" s="7">
        <v>0</v>
      </c>
      <c r="F23" s="7">
        <v>26600000</v>
      </c>
      <c r="G23" s="7">
        <v>2181163.7000000002</v>
      </c>
      <c r="H23" s="7">
        <v>26189471.350000001</v>
      </c>
      <c r="I23" s="7">
        <v>2181163.7000000002</v>
      </c>
      <c r="J23" s="7">
        <v>26189471.350000001</v>
      </c>
    </row>
    <row r="24" spans="1:10">
      <c r="A24" s="5">
        <v>339092</v>
      </c>
      <c r="B24" s="6" t="s">
        <v>13</v>
      </c>
      <c r="C24" s="7">
        <v>4000000</v>
      </c>
      <c r="D24" s="7">
        <v>30700000</v>
      </c>
      <c r="E24" s="7">
        <v>30000000</v>
      </c>
      <c r="F24" s="7">
        <v>30490816.449999999</v>
      </c>
      <c r="G24" s="7">
        <v>0</v>
      </c>
      <c r="H24" s="7">
        <v>490816.45</v>
      </c>
      <c r="I24" s="7">
        <v>0</v>
      </c>
      <c r="J24" s="7">
        <v>490816.45</v>
      </c>
    </row>
    <row r="25" spans="1:10">
      <c r="A25" s="5">
        <v>339093</v>
      </c>
      <c r="B25" s="6" t="s">
        <v>31</v>
      </c>
      <c r="C25" s="7">
        <v>4747482</v>
      </c>
      <c r="D25" s="7">
        <v>5917482</v>
      </c>
      <c r="E25" s="7">
        <v>25722.47</v>
      </c>
      <c r="F25" s="7">
        <v>5662066.5499999998</v>
      </c>
      <c r="G25" s="7">
        <v>580505.06999999995</v>
      </c>
      <c r="H25" s="7">
        <v>4727188.63</v>
      </c>
      <c r="I25" s="7">
        <v>580505.06999999995</v>
      </c>
      <c r="J25" s="7">
        <v>4727188.63</v>
      </c>
    </row>
    <row r="26" spans="1:10">
      <c r="A26" s="5">
        <v>339139</v>
      </c>
      <c r="B26" s="6" t="s">
        <v>26</v>
      </c>
      <c r="C26" s="7">
        <v>70000</v>
      </c>
      <c r="D26" s="7">
        <v>70000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</row>
    <row r="27" spans="1:10">
      <c r="A27" s="5">
        <v>339140</v>
      </c>
      <c r="B27" s="6" t="s">
        <v>27</v>
      </c>
      <c r="C27" s="7">
        <v>1204520</v>
      </c>
      <c r="D27" s="7">
        <v>104520</v>
      </c>
      <c r="E27" s="7">
        <v>0</v>
      </c>
      <c r="F27" s="7">
        <v>95400</v>
      </c>
      <c r="G27" s="7">
        <v>0</v>
      </c>
      <c r="H27" s="7">
        <v>0</v>
      </c>
      <c r="I27" s="7">
        <v>0</v>
      </c>
      <c r="J27" s="7">
        <v>0</v>
      </c>
    </row>
    <row r="28" spans="1:10">
      <c r="A28" s="5">
        <v>449035</v>
      </c>
      <c r="B28" s="6" t="s">
        <v>23</v>
      </c>
      <c r="C28" s="7">
        <v>250608</v>
      </c>
      <c r="D28" s="7">
        <v>608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</row>
    <row r="29" spans="1:10">
      <c r="A29" s="5">
        <v>449040</v>
      </c>
      <c r="B29" s="6" t="s">
        <v>27</v>
      </c>
      <c r="C29" s="7">
        <v>1999992</v>
      </c>
      <c r="D29" s="7">
        <v>319992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>
      <c r="A30" s="5">
        <v>449051</v>
      </c>
      <c r="B30" s="6" t="s">
        <v>32</v>
      </c>
      <c r="C30" s="7">
        <v>129200004</v>
      </c>
      <c r="D30" s="7">
        <v>77345947.579999998</v>
      </c>
      <c r="E30" s="7">
        <v>-3000000</v>
      </c>
      <c r="F30" s="7">
        <v>10264422.99</v>
      </c>
      <c r="G30" s="7">
        <v>875205.61</v>
      </c>
      <c r="H30" s="7">
        <v>4421618.13</v>
      </c>
      <c r="I30" s="7">
        <v>875205.61</v>
      </c>
      <c r="J30" s="7">
        <v>4421618.13</v>
      </c>
    </row>
    <row r="31" spans="1:10">
      <c r="A31" s="5">
        <v>449052</v>
      </c>
      <c r="B31" s="6" t="s">
        <v>33</v>
      </c>
      <c r="C31" s="7">
        <v>15112014</v>
      </c>
      <c r="D31" s="7">
        <v>612014</v>
      </c>
      <c r="E31" s="7">
        <v>9912</v>
      </c>
      <c r="F31" s="7">
        <v>447001.19</v>
      </c>
      <c r="G31" s="7">
        <v>0</v>
      </c>
      <c r="H31" s="7">
        <v>339089.52</v>
      </c>
      <c r="I31" s="7">
        <v>0</v>
      </c>
      <c r="J31" s="7">
        <v>339089.52</v>
      </c>
    </row>
    <row r="32" spans="1:10">
      <c r="A32" s="5">
        <v>449092</v>
      </c>
      <c r="B32" s="6" t="s">
        <v>13</v>
      </c>
      <c r="C32" s="7">
        <v>157104</v>
      </c>
      <c r="D32" s="7">
        <v>157104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</row>
    <row r="33" spans="1:10">
      <c r="A33" s="5">
        <v>459039</v>
      </c>
      <c r="B33" s="6" t="s">
        <v>34</v>
      </c>
      <c r="C33" s="7">
        <v>100008</v>
      </c>
      <c r="D33" s="7">
        <v>100008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</row>
    <row r="34" spans="1:10">
      <c r="A34" s="8" t="s">
        <v>36</v>
      </c>
      <c r="B34" s="8"/>
      <c r="C34" s="9">
        <f>SUM(C3:C33)</f>
        <v>988281112</v>
      </c>
      <c r="D34" s="9">
        <f t="shared" ref="D34:J34" si="0">SUM(D3:D33)</f>
        <v>892266253.58000004</v>
      </c>
      <c r="E34" s="9">
        <f t="shared" si="0"/>
        <v>13869745.969999999</v>
      </c>
      <c r="F34" s="9">
        <f t="shared" si="0"/>
        <v>820810805.08000016</v>
      </c>
      <c r="G34" s="9">
        <f t="shared" si="0"/>
        <v>72673723.230000004</v>
      </c>
      <c r="H34" s="9">
        <f t="shared" si="0"/>
        <v>743949723.99000013</v>
      </c>
      <c r="I34" s="9">
        <f t="shared" si="0"/>
        <v>73127086.700000003</v>
      </c>
      <c r="J34" s="9">
        <f t="shared" si="0"/>
        <v>743949723.99000013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4:B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2026-02-26T14:50:14Z</dcterms:created>
  <dcterms:modified xsi:type="dcterms:W3CDTF">2026-02-26T14:53:42Z</dcterms:modified>
</cp:coreProperties>
</file>